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<sst xmlns="http://schemas.openxmlformats.org/spreadsheetml/2006/main" count="554" uniqueCount="238">
  <si>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</si>
  <si>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</si>
  <si>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</si>
  <si>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</si>
  <si>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</si>
  <si>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</si>
  <si>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</si>
  <si>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</si>
  <si>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</si>
  <si>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</si>
  <si>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</si>
  <si>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</si>
  <si>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</si>
  <si>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</si>
  <si>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</si>
  <si>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</si>
  <si>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</si>
  <si>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</si>
  <si>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</si>
  <si>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</si>
  <si>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</si>
  <si>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</si>
  <si>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</si>
  <si>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</si>
  <si>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</si>
  <si>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</si>
  <si>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</si>
  <si>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</si>
  <si>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</si>
  <si>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</si>
  <si>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</si>
  <si>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</si>
  <si>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</si>
  <si>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</si>
  <si>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</si>
  <si>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</si>
  <si>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</si>
  <si>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</si>
  <si>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</si>
  <si>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</si>
  <si>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</si>
  <si>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</si>
  <si>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</si>
  <si>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</si>
  <si>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</si>
  <si>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</si>
  <si>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</si>
  <si>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</si>
  <si>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</si>
  <si>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</si>
  <si>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</si>
  <si>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</si>
  <si>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</si>
  <si>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</si>
  <si>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</si>
  <si>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</si>
  <si>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</si>
  <si>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</si>
  <si>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</si>
  <si>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</si>
  <si>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</si>
  <si>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</si>
  <si>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</si>
  <si>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</si>
  <si>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</si>
  <si>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</si>
  <si>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</si>
  <si>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</si>
  <si>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</si>
  <si>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</si>
  <si>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</si>
  <si>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</si>
  <si>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</si>
  <si>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</si>
  <si>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</si>
  <si>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</si>
  <si>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</si>
  <si>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</si>
  <si>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</si>
  <si>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</si>
  <si>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</si>
  <si>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</si>
  <si>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</si>
  <si>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</si>
  <si>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</si>
  <si>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</si>
  <si>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</si>
  <si>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</si>
  <si>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</si>
  <si>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</si>
  <si>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</si>
  <si>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</si>
  <si>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</si>
  <si>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</si>
  <si>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</si>
  <si>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</si>
  <si>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</si>
  <si>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</si>
  <si>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</si>
  <si>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</si>
  <si>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</si>
  <si>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</si>
  <si>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</si>
  <si>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</si>
  <si>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</si>
  <si>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</si>
  <si>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</si>
  <si>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</si>
  <si>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</si>
  <si>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</si>
  <si>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</si>
  <si>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</si>
  <si>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</si>
  <si>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</si>
  <si>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</si>
  <si>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</si>
  <si>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</si>
  <si>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</si>
  <si>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</si>
  <si>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</si>
  <si>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</si>
  <si>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</si>
  <si>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</si>
  <si>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</si>
  <si>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</si>
  <si>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</si>
  <si>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</si>
  <si>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</si>
  <si>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</si>
  <si>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</si>
  <si>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</si>
  <si>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</si>
  <si>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</si>
  <si>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</si>
  <si>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</si>
  <si>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</si>
  <si>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</si>
  <si>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</si>
  <si>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</si>
  <si>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</si>
  <si>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</si>
  <si>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</si>
  <si>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</si>
  <si>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</si>
  <si>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กองยุทธศาสตร์และแผนงาน</t>
    </r>
  </si>
  <si>
    <t>สาธารณสุข</t>
  </si>
  <si>
    <t>กองยุทธศาสตร์และแผนงาน</t>
  </si>
  <si>
    <t>เมือง</t>
  </si>
  <si>
    <t>พ.ร.บ. งบประมาณรายจ่าย</t>
  </si>
  <si>
    <t>สิ้นสุดสัญญา</t>
  </si>
  <si>
    <t>อื่น ๆ  (ประกวดราคาอิเล็กทรอนิกส์)</t>
  </si>
  <si>
    <t>กรม</t>
  </si>
  <si>
    <t xml:space="preserve">จ้างถ่ายเอกสารขนาด A4 </t>
  </si>
  <si>
    <t>นางสาวพรสุข  วิริยรัตนกุล</t>
  </si>
  <si>
    <t>จัดซื้อเครื่องคอมพิวเตอร์สำหรับงานประมวลผล แบบที่ 2 (จอภาพขนาดไม่น้อยกว่า 19 นิ้ว</t>
  </si>
  <si>
    <t>บริษัท  เอ็นพี คอนเน็ค จำกัด</t>
  </si>
  <si>
    <t xml:space="preserve"> 28 ตุลาคม 2565</t>
  </si>
  <si>
    <t xml:space="preserve"> 29 ตุลาคม 2565</t>
  </si>
  <si>
    <t>จัดซื้อน้ำดื่มสำหรับผู้มาติดต่อประสานงานกับกองยุทธศาสตร์และแผนงาน ประจำปีงบประมาณ 2566</t>
  </si>
  <si>
    <t>บริษัท พรีซิซั่นเพียวรีไฟเออร์ จำกัด</t>
  </si>
  <si>
    <t>จ้างเหมาบำรังรักษาโปรแกรมเพิ่มประสิทธิภาพการจัดการงบประมาณและแผนงาน กรมสุขภาพจิต ประจำปีงบประมาณ พ.ศ. 2566</t>
  </si>
  <si>
    <t>บริษัท เอฟเอ ซิสเต็มแอนด์แอพพลิเคชั่น จำกัด</t>
  </si>
  <si>
    <t>จัดจ้างถ่ายเอกสารขนาด A4 ประจำเดือนมกราคม 2566</t>
  </si>
  <si>
    <t xml:space="preserve"> 29 ธันวาคม 2565</t>
  </si>
  <si>
    <t>จ้างทำโปรแกรมการจัดการงบประมาณ แผนงาน และติดตาม กรมสุขภาพจิต ระยะที่ 1 จำนวน 1 โปรแกรม</t>
  </si>
  <si>
    <t>e-bidding</t>
  </si>
  <si>
    <t>บริษัท ออคชั่นเทรด จำกัด</t>
  </si>
  <si>
    <t xml:space="preserve"> 10 มกราคม 2566</t>
  </si>
  <si>
    <t>จ้างดูแลและบำรุงรักษาเครื่องปรับอากาศ</t>
  </si>
  <si>
    <t>ห้างหุ้นส่วนจำกัด ชัชวาล แอร์ คอนดิชั่น</t>
  </si>
  <si>
    <t xml:space="preserve"> 17 มกราคม 2566</t>
  </si>
  <si>
    <t>จัดซื้อวัสดุสำนักงาน จำนวน 23 รายการ</t>
  </si>
  <si>
    <t>บริษัท ต้นไม้ทอง จำกัด</t>
  </si>
  <si>
    <t xml:space="preserve"> 10 กุมภาพันธ์ 2566</t>
  </si>
  <si>
    <t>จ้างผลิตเล่มรายงานประจำปี กรมสุขภาพจิต ปี 2565</t>
  </si>
  <si>
    <t>ห้างหุ้นส่วนจำกัด เอส พี ก๊อปปี้ ปริ๊น</t>
  </si>
  <si>
    <t xml:space="preserve"> 14 มกราคม 2566</t>
  </si>
  <si>
    <t>จ้างถ่ายเอกสารขนาด A4 ประจำเดือนกุมภาพันธ์ 2566</t>
  </si>
  <si>
    <t xml:space="preserve"> 28 มกราคม 2566</t>
  </si>
  <si>
    <t>จ้างถ่ายเอกสาร ขนาด A4 การจัดสรรงบประมาณรายจ่ายประจำปี งบประมาณ พ.ศ. 2566 (ครั้งที่ 2)</t>
  </si>
  <si>
    <t xml:space="preserve"> 8 มีนาคม 2566</t>
  </si>
  <si>
    <t>จ้างผลิตเล่มแผนปฏิบัติราชการ ระยะ 5 ปี (พ.ศ. 2566-2570) ของกรมสุขภาพจิต</t>
  </si>
  <si>
    <t>บริษัท ละม่อม จำกัด</t>
  </si>
  <si>
    <t xml:space="preserve"> 11 กุมภาพันธ์ 2566</t>
  </si>
  <si>
    <t>จัดซื้อหมึกปริ๊นเตอร์ จำนวน 19 รายงาน</t>
  </si>
  <si>
    <t>บริษัท ส.ทวีทรัพย์ไพศาล จำกัด</t>
  </si>
  <si>
    <t xml:space="preserve"> 18 มีนาคม 2566</t>
  </si>
  <si>
    <t>จัดจ้างทำตรายาง จำนวน 19 รายการ</t>
  </si>
  <si>
    <t>ร้านวิริยะ</t>
  </si>
  <si>
    <t xml:space="preserve"> 30 มีนาคม 2566</t>
  </si>
  <si>
    <t>จ้างถ่ายเอกสาร ขนาด A4 การจัดทำเอกสารการประชุมชี้แจงผู้นิเทศงานกรมสุขภาพจิต ประจำปีงบประมาณ พ.ศ. 2566</t>
  </si>
  <si>
    <t xml:space="preserve"> 20 เมษายน 2566</t>
  </si>
  <si>
    <t>จัดซื้อกระดาษถ่ายเอกสาร ขนาด A4</t>
  </si>
  <si>
    <t xml:space="preserve"> 28 เมษายน 2566</t>
  </si>
  <si>
    <t>จัดซื้อครุภัณฑ์คอมพิวเตอร์ จำนวน 4 รายการ</t>
  </si>
  <si>
    <t>บริษัท เอ็นพี คอนเน็ค จำกัด</t>
  </si>
  <si>
    <t xml:space="preserve"> 10 พฤษภาคม 2566</t>
  </si>
  <si>
    <t>จัดซื้อกล่องใส่กระดาษ</t>
  </si>
  <si>
    <t xml:space="preserve"> 13 พฤษภคม 2566</t>
  </si>
  <si>
    <t>จ้างถ่ายเอกสาร ขนาด A4 ประจำเดือนพฤษภาคม 2566</t>
  </si>
  <si>
    <t xml:space="preserve"> 29 เมษายน 2566</t>
  </si>
  <si>
    <t>จ้างเหมาปรับปรุงห้องน้ำภายในห้องผู้อำนวยการกองยุทธศาสตร์และแผนงาน กรมสุขภาพจิต</t>
  </si>
  <si>
    <t>นายรัฐพันธ์  สุวรรณกูฎ</t>
  </si>
  <si>
    <t xml:space="preserve"> 31 พฤษภาคม 2566</t>
  </si>
  <si>
    <t>จ้างเหมาติดตั้งระบบไฟฟ้า ระบบโทรศัพท์ ระบบอินเตอร์เน็ต และแก้ไขระบบแสงสว่างภายในสำนักงาน กองยุทธศาสตร์และแผนงาน กรมสุขภาพจิต</t>
  </si>
  <si>
    <t xml:space="preserve"> 30 พฤษภาคม 2566</t>
  </si>
  <si>
    <t>จัดซื้อตู้เย็น 18 คิว จำนวน 1 ตู้</t>
  </si>
  <si>
    <t xml:space="preserve"> 14 มิถุนายน 2566</t>
  </si>
  <si>
    <t>จัดซื้อวัสดุไฟฟ้าและวิทยุ วัสดุคอมพิวเตอร์ และวัสดุโฆษณาและเผยแพร่ จำนวน 3 รายการ</t>
  </si>
  <si>
    <t xml:space="preserve"> 27 พฤษภาคม 2566</t>
  </si>
  <si>
    <t>จัดซื้อวัสดุสำนักงาน วัสดุคอมพิวเตอร์และวัสดุโฆษณาและเผยแพร่ จำนวน 7 รายการ</t>
  </si>
  <si>
    <t xml:space="preserve"> 12 กรกฏาคม 2566</t>
  </si>
  <si>
    <t>จ้างถ่ายเอกสาร ขนาด A4 การจัดทำเอกสารจัดสรรงบประมาณรายจ่ายประจำปีงบประมาณ พ.ศ. 2566 (ครั้งที่ 3)</t>
  </si>
  <si>
    <t xml:space="preserve"> 13 กรกฏาคม 2566</t>
  </si>
  <si>
    <t>เช่าห้องประชุม โครงการสัมนาเพื่อพัฒนาศักยภาพบุคลากรกองยุทธศาสตร์และแผนงาน และศึกษาดูงาน ประจำปีงบประมาณ พ.ศ. 2566</t>
  </si>
  <si>
    <t>บริษัท อีโค่ โมเม้น บีช รีสอร์ท หาดเจ้าสำราญ จำกัด</t>
  </si>
  <si>
    <t xml:space="preserve"> 26 กรกฎาคม 2566</t>
  </si>
  <si>
    <t>จ้างเหมาบริการรถตู้ปรับอากาศในโครงการสัมนาเพื่อพัฒนาศักยภาพบุคลากรกองยุทธศาสตร์และแผนงาน และศึกษาดูงาน ประจำปีงบประมาณ พ.ศ. 2566</t>
  </si>
  <si>
    <t>นายเกียรติศักดิ์  มาลัยทอง</t>
  </si>
  <si>
    <t xml:space="preserve"> 27 กรกฏาคม 2566</t>
  </si>
  <si>
    <t>จัดซื้อน้ำมันเชื้อเพลิงโครงการสัมนาเพื่อพัฒนาศักยภาพบุคลากรกองยุทธศาสตร์และแผนงาน และศึกษาดูงาน ประจำปีงบประมาณ พ.ศ. 2566</t>
  </si>
  <si>
    <t>จ้างดูแลบำรุงรักษาเครื่องปรับอากาศ จำนวน 15 เครื่อง</t>
  </si>
  <si>
    <t xml:space="preserve"> 26 กรกฏาคม 2566</t>
  </si>
  <si>
    <t>จัดซื้อวัสดุสำนักงาน จำนวน 24 รายการ</t>
  </si>
  <si>
    <t xml:space="preserve"> 11 สิงหาคม 2566</t>
  </si>
  <si>
    <t>จัดซื้อหมึกปริ๊นเตอร์ จำนวน 25 รายการ</t>
  </si>
  <si>
    <t xml:space="preserve"> 19 สิงหาคม 2566</t>
  </si>
  <si>
    <t>จ้างถ่ายเอกสาร ขนาด A4 การจัดทำเอกสารจัดสรรงบประมาณรายจ่ายประจำปีงบประมาณ พ.ศ. 2566 ไปพลางก่อน</t>
  </si>
  <si>
    <t>จัดซื้อชั้นวางอเนกประสงค์ จำนวน 1 ชุด</t>
  </si>
  <si>
    <t xml:space="preserve"> 24 สิงหาคม 2566</t>
  </si>
  <si>
    <t>จ้างเหมาติดม่านทึบแสง ห้องผู้อำนวยการกองยุทธศาสตร์และแผนงาน อาคาร 1 ชั้น 4 จำนวน 1 งาน</t>
  </si>
  <si>
    <t>ร้านรัตนาผ้าม่าน</t>
  </si>
  <si>
    <t>จัดซื้อครุภัณฑ์สำนักงาน จำนวน 4 รายการ</t>
  </si>
  <si>
    <t>ร้านดีเคพาณิชย์</t>
  </si>
  <si>
    <t>จัดซื้อครุภัณฑ์คอมพิวเตอร์ จำนวน 2 รายการ</t>
  </si>
  <si>
    <t xml:space="preserve"> 1 กันยายน 2566</t>
  </si>
  <si>
    <t>จัดซื้อหมึกปริ๊นเตอร์</t>
  </si>
  <si>
    <t xml:space="preserve"> 21 มกราคม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</si>
</sst>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0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15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639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กรณีนโยบายเร่งด่วน ทำให้มีระยะเวลาการดำเนินการจัดซื้อจัดจ้างจำกัด อาจทำให้เกิดข้อผิดพลาด ด้านขั้นตอน กฎ ระเบียบได้
2. การดำเนินงานตามที่ได้รับมอบหมายจากผู้บริหารเพิ่มเติมนอกแผนจัดซื้อจัดจ้าง ทำให้ต้องจ้างพิมพ์เอกสารเพิ่มเติมนอกเหนือจากภารกิจหลัก และต้องพิมพ์สำเนาเอกสารจำนวนมาก
3. เนื่องจากกองยุทธศาสตร์และแผนงาน ได้รับการจัดสรรงบประมาณรายจ่ายประจำปีงบประมาณ พ.ศ. 2566 ไม่เพียงพอ ส่งผลให้การดำเนินงานตามโครงการ/กิจกรรมไม่เป็นไปเป้าหมายที่กำหนดไว้ และส่งผลต่อผลสัมฤทธิ์ของการดำเนินงานตามภารกิจสำคัญของกรมสุขภาพจิต
4. การปรับลดเงินงบประมาณรายจ่ายประจำปี ทำให้เงินงบประมาณไม่เพียงพอในการจัดซื้อจัดจ้างตามแผนฯ ทำให้ต้องขอรับการสนับสนุนเงินงบประมาณสำรองส่วนกลางกรมสุขภาพจิต 
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(งบดำเนินงาน) เพิ่มเติม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630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9" sqref="J9"/>
    </sheetView>
  </sheetViews>
  <sheetFormatPr defaultColWidth="9.00390625" defaultRowHeight="15"/>
  <cols>
    <col min="1" max="3" width="9.00390625" style="2" customWidth="1"/>
    <col min="4" max="4" width="30.28125" style="2" bestFit="1" customWidth="1"/>
    <col min="5" max="5" width="14.140625" style="2" customWidth="1"/>
    <col min="6" max="6" width="23.140625" style="2" customWidth="1"/>
    <col min="7" max="16384" width="9.00390625" style="2" customWidth="1"/>
  </cols>
  <sheetData>
    <row r="1" spans="1:15" ht="38.25">
      <c r="A1" s="22" t="s">
        <v>144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8.2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5"/>
    </row>
    <row r="6" spans="4:7" ht="27">
      <c r="D6" s="6" t="s">
        <v>136</v>
      </c>
      <c r="E6" s="7"/>
      <c r="F6" s="7"/>
      <c r="G6" s="5"/>
    </row>
    <row r="7" spans="4:7" ht="27">
      <c r="D7" s="6" t="s">
        <v>137</v>
      </c>
      <c r="E7" s="7"/>
      <c r="F7" s="7"/>
      <c r="G7" s="5"/>
    </row>
    <row r="8" spans="4:7" ht="27">
      <c r="D8" s="6" t="s">
        <v>138</v>
      </c>
      <c r="E8" s="7">
        <v>38</v>
      </c>
      <c r="F8" s="11">
        <v>1824089.74</v>
      </c>
      <c r="G8" s="5"/>
    </row>
    <row r="9" spans="4:7" ht="27">
      <c r="D9" s="6" t="s">
        <v>139</v>
      </c>
      <c r="E9" s="7"/>
      <c r="F9" s="7"/>
      <c r="G9" s="5"/>
    </row>
    <row r="10" spans="4:7" ht="27">
      <c r="D10" s="6" t="s">
        <v>150</v>
      </c>
      <c r="E10" s="7">
        <v>1</v>
      </c>
      <c r="F10" s="11">
        <v>3480000</v>
      </c>
      <c r="G10" s="5"/>
    </row>
    <row r="11" spans="4:6" ht="24">
      <c r="D11" s="4" t="s">
        <v>134</v>
      </c>
      <c r="E11" s="4">
        <f>SUM(E6:E10)</f>
        <v>39</v>
      </c>
      <c r="F11" s="12">
        <f>SUM(F6:F10)</f>
        <v>5304089.74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F34">
      <selection activeCell="M39" sqref="M39"/>
    </sheetView>
  </sheetViews>
  <sheetFormatPr defaultColWidth="9.00390625" defaultRowHeight="15"/>
  <cols>
    <col min="1" max="1" width="16.00390625" style="14" bestFit="1" customWidth="1"/>
    <col min="2" max="2" width="17.7109375" style="2" bestFit="1" customWidth="1"/>
    <col min="3" max="3" width="11.421875" style="2" bestFit="1" customWidth="1"/>
    <col min="4" max="4" width="20.8515625" style="2" bestFit="1" customWidth="1"/>
    <col min="5" max="5" width="10.28125" style="2" bestFit="1" customWidth="1"/>
    <col min="6" max="6" width="9.8515625" style="2" bestFit="1" customWidth="1"/>
    <col min="7" max="7" width="34.57421875" style="10" customWidth="1"/>
    <col min="8" max="8" width="27.421875" style="10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421875" style="10" bestFit="1" customWidth="1"/>
    <col min="13" max="13" width="26.7109375" style="10" bestFit="1" customWidth="1"/>
    <col min="14" max="14" width="21.140625" style="10" bestFit="1" customWidth="1"/>
    <col min="15" max="15" width="33.00390625" style="10" bestFit="1" customWidth="1"/>
    <col min="16" max="16" width="13.140625" style="10" bestFit="1" customWidth="1"/>
    <col min="17" max="17" width="20.421875" style="10" bestFit="1" customWidth="1"/>
    <col min="18" max="18" width="15.7109375" style="2" bestFit="1" customWidth="1"/>
    <col min="19" max="16384" width="9.00390625" style="2" customWidth="1"/>
  </cols>
  <sheetData>
    <row r="1" spans="1:18" s="9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142</v>
      </c>
      <c r="N1" s="8" t="s">
        <v>10</v>
      </c>
      <c r="O1" s="8" t="s">
        <v>11</v>
      </c>
      <c r="P1" s="8" t="s">
        <v>143</v>
      </c>
      <c r="Q1" s="8" t="s">
        <v>12</v>
      </c>
      <c r="R1" s="8" t="s">
        <v>13</v>
      </c>
    </row>
    <row r="2" spans="1:17" s="10" customFormat="1" ht="24">
      <c r="A2" s="14">
        <v>2566</v>
      </c>
      <c r="B2" s="10" t="s">
        <v>151</v>
      </c>
      <c r="C2" s="10" t="s">
        <v>145</v>
      </c>
      <c r="D2" s="10" t="s">
        <v>146</v>
      </c>
      <c r="E2" s="10" t="s">
        <v>147</v>
      </c>
      <c r="F2" s="10" t="s">
        <v>76</v>
      </c>
      <c r="G2" s="10" t="s">
        <v>152</v>
      </c>
      <c r="H2" s="13">
        <v>9000</v>
      </c>
      <c r="I2" s="10" t="s">
        <v>148</v>
      </c>
      <c r="J2" s="10" t="s">
        <v>149</v>
      </c>
      <c r="K2" s="10" t="s">
        <v>138</v>
      </c>
      <c r="L2" s="13">
        <v>9000</v>
      </c>
      <c r="M2" s="13">
        <v>9000</v>
      </c>
      <c r="O2" s="10" t="s">
        <v>153</v>
      </c>
      <c r="Q2" s="15" t="s">
        <v>156</v>
      </c>
    </row>
    <row r="3" spans="1:17" s="14" customFormat="1" ht="73.5">
      <c r="A3" s="14">
        <v>2566</v>
      </c>
      <c r="B3" s="14" t="s">
        <v>151</v>
      </c>
      <c r="C3" s="14" t="s">
        <v>145</v>
      </c>
      <c r="D3" s="14" t="s">
        <v>146</v>
      </c>
      <c r="E3" s="14" t="s">
        <v>147</v>
      </c>
      <c r="F3" s="14" t="s">
        <v>76</v>
      </c>
      <c r="G3" s="16" t="s">
        <v>154</v>
      </c>
      <c r="H3" s="17">
        <v>150000</v>
      </c>
      <c r="I3" s="14" t="s">
        <v>148</v>
      </c>
      <c r="J3" s="14" t="s">
        <v>149</v>
      </c>
      <c r="K3" s="14" t="s">
        <v>138</v>
      </c>
      <c r="L3" s="17">
        <v>150000</v>
      </c>
      <c r="M3" s="17">
        <v>150000</v>
      </c>
      <c r="O3" s="14" t="s">
        <v>155</v>
      </c>
      <c r="Q3" s="14" t="s">
        <v>157</v>
      </c>
    </row>
    <row r="4" spans="1:17" s="14" customFormat="1" ht="73.5">
      <c r="A4" s="14">
        <v>2566</v>
      </c>
      <c r="B4" s="14" t="s">
        <v>151</v>
      </c>
      <c r="C4" s="14" t="s">
        <v>145</v>
      </c>
      <c r="D4" s="14" t="s">
        <v>146</v>
      </c>
      <c r="E4" s="14" t="s">
        <v>147</v>
      </c>
      <c r="F4" s="14" t="s">
        <v>76</v>
      </c>
      <c r="G4" s="16" t="s">
        <v>158</v>
      </c>
      <c r="H4" s="17">
        <v>32400</v>
      </c>
      <c r="I4" s="14" t="s">
        <v>148</v>
      </c>
      <c r="J4" s="14" t="s">
        <v>149</v>
      </c>
      <c r="K4" s="14" t="s">
        <v>138</v>
      </c>
      <c r="L4" s="17">
        <v>32400</v>
      </c>
      <c r="M4" s="17">
        <v>32400</v>
      </c>
      <c r="O4" s="14" t="s">
        <v>159</v>
      </c>
      <c r="Q4" s="14" t="s">
        <v>157</v>
      </c>
    </row>
    <row r="5" spans="1:17" s="14" customFormat="1" ht="98.25">
      <c r="A5" s="14">
        <v>2566</v>
      </c>
      <c r="B5" s="14" t="s">
        <v>151</v>
      </c>
      <c r="C5" s="14" t="s">
        <v>145</v>
      </c>
      <c r="D5" s="14" t="s">
        <v>146</v>
      </c>
      <c r="E5" s="14" t="s">
        <v>147</v>
      </c>
      <c r="F5" s="14" t="s">
        <v>76</v>
      </c>
      <c r="G5" s="16" t="s">
        <v>160</v>
      </c>
      <c r="H5" s="17">
        <v>240000</v>
      </c>
      <c r="I5" s="14" t="s">
        <v>148</v>
      </c>
      <c r="J5" s="14" t="s">
        <v>149</v>
      </c>
      <c r="K5" s="14" t="s">
        <v>138</v>
      </c>
      <c r="L5" s="17">
        <v>240000</v>
      </c>
      <c r="M5" s="17">
        <v>240000</v>
      </c>
      <c r="O5" s="14" t="s">
        <v>161</v>
      </c>
      <c r="Q5" s="14" t="s">
        <v>157</v>
      </c>
    </row>
    <row r="6" spans="1:17" s="14" customFormat="1" ht="48.75">
      <c r="A6" s="14">
        <v>2566</v>
      </c>
      <c r="B6" s="14" t="s">
        <v>151</v>
      </c>
      <c r="C6" s="14" t="s">
        <v>145</v>
      </c>
      <c r="D6" s="14" t="s">
        <v>146</v>
      </c>
      <c r="E6" s="14" t="s">
        <v>147</v>
      </c>
      <c r="F6" s="14" t="s">
        <v>76</v>
      </c>
      <c r="G6" s="16" t="s">
        <v>162</v>
      </c>
      <c r="H6" s="17">
        <v>4900</v>
      </c>
      <c r="I6" s="14" t="s">
        <v>148</v>
      </c>
      <c r="J6" s="14" t="s">
        <v>149</v>
      </c>
      <c r="K6" s="14" t="s">
        <v>138</v>
      </c>
      <c r="L6" s="17">
        <v>4900</v>
      </c>
      <c r="M6" s="17">
        <v>4900</v>
      </c>
      <c r="O6" s="14" t="s">
        <v>153</v>
      </c>
      <c r="Q6" s="14" t="s">
        <v>163</v>
      </c>
    </row>
    <row r="7" spans="1:17" s="14" customFormat="1" ht="73.5">
      <c r="A7" s="14">
        <v>2566</v>
      </c>
      <c r="B7" s="14" t="s">
        <v>151</v>
      </c>
      <c r="C7" s="14" t="s">
        <v>145</v>
      </c>
      <c r="D7" s="14" t="s">
        <v>146</v>
      </c>
      <c r="E7" s="14" t="s">
        <v>147</v>
      </c>
      <c r="F7" s="14" t="s">
        <v>76</v>
      </c>
      <c r="G7" s="16" t="s">
        <v>164</v>
      </c>
      <c r="H7" s="17">
        <v>3500000</v>
      </c>
      <c r="I7" s="14" t="s">
        <v>148</v>
      </c>
      <c r="J7" s="14" t="s">
        <v>149</v>
      </c>
      <c r="K7" s="14" t="s">
        <v>165</v>
      </c>
      <c r="L7" s="17">
        <v>3529499</v>
      </c>
      <c r="M7" s="17">
        <v>3480000</v>
      </c>
      <c r="O7" s="14" t="s">
        <v>166</v>
      </c>
      <c r="Q7" s="14" t="s">
        <v>167</v>
      </c>
    </row>
    <row r="8" spans="1:17" s="10" customFormat="1" ht="24">
      <c r="A8" s="14">
        <v>2566</v>
      </c>
      <c r="B8" s="14" t="s">
        <v>151</v>
      </c>
      <c r="C8" s="14" t="s">
        <v>145</v>
      </c>
      <c r="D8" s="14" t="s">
        <v>146</v>
      </c>
      <c r="E8" s="14" t="s">
        <v>147</v>
      </c>
      <c r="F8" s="14" t="s">
        <v>76</v>
      </c>
      <c r="G8" s="10" t="s">
        <v>168</v>
      </c>
      <c r="H8" s="13">
        <v>9750</v>
      </c>
      <c r="I8" s="10" t="s">
        <v>148</v>
      </c>
      <c r="J8" s="10" t="s">
        <v>149</v>
      </c>
      <c r="K8" s="10" t="s">
        <v>138</v>
      </c>
      <c r="L8" s="13">
        <v>9750</v>
      </c>
      <c r="M8" s="13">
        <v>9630</v>
      </c>
      <c r="O8" s="10" t="s">
        <v>169</v>
      </c>
      <c r="Q8" s="10" t="s">
        <v>170</v>
      </c>
    </row>
    <row r="9" spans="1:17" s="10" customFormat="1" ht="24">
      <c r="A9" s="14">
        <v>2566</v>
      </c>
      <c r="B9" s="14" t="s">
        <v>151</v>
      </c>
      <c r="C9" s="14" t="s">
        <v>145</v>
      </c>
      <c r="D9" s="14" t="s">
        <v>146</v>
      </c>
      <c r="E9" s="14" t="s">
        <v>147</v>
      </c>
      <c r="F9" s="14" t="s">
        <v>76</v>
      </c>
      <c r="G9" s="10" t="s">
        <v>171</v>
      </c>
      <c r="H9" s="13">
        <v>15490</v>
      </c>
      <c r="I9" s="10" t="s">
        <v>148</v>
      </c>
      <c r="J9" s="10" t="s">
        <v>149</v>
      </c>
      <c r="K9" s="10" t="s">
        <v>138</v>
      </c>
      <c r="L9" s="13">
        <v>15490</v>
      </c>
      <c r="M9" s="13">
        <v>15340.59</v>
      </c>
      <c r="O9" s="10" t="s">
        <v>172</v>
      </c>
      <c r="Q9" s="10" t="s">
        <v>173</v>
      </c>
    </row>
    <row r="10" spans="1:17" s="14" customFormat="1" ht="48.75">
      <c r="A10" s="14">
        <v>2566</v>
      </c>
      <c r="B10" s="14" t="s">
        <v>151</v>
      </c>
      <c r="C10" s="14" t="s">
        <v>145</v>
      </c>
      <c r="D10" s="14" t="s">
        <v>146</v>
      </c>
      <c r="E10" s="14" t="s">
        <v>147</v>
      </c>
      <c r="F10" s="14" t="s">
        <v>76</v>
      </c>
      <c r="G10" s="16" t="s">
        <v>174</v>
      </c>
      <c r="H10" s="17">
        <v>130000</v>
      </c>
      <c r="I10" s="14" t="s">
        <v>148</v>
      </c>
      <c r="J10" s="14" t="s">
        <v>149</v>
      </c>
      <c r="K10" s="14" t="s">
        <v>138</v>
      </c>
      <c r="L10" s="17">
        <v>130000</v>
      </c>
      <c r="M10" s="17">
        <v>129363</v>
      </c>
      <c r="O10" s="14" t="s">
        <v>175</v>
      </c>
      <c r="Q10" s="14" t="s">
        <v>176</v>
      </c>
    </row>
    <row r="11" spans="1:17" s="14" customFormat="1" ht="48.75">
      <c r="A11" s="14">
        <v>2566</v>
      </c>
      <c r="B11" s="14" t="s">
        <v>151</v>
      </c>
      <c r="C11" s="14" t="s">
        <v>145</v>
      </c>
      <c r="D11" s="14" t="s">
        <v>146</v>
      </c>
      <c r="E11" s="14" t="s">
        <v>147</v>
      </c>
      <c r="F11" s="14" t="s">
        <v>76</v>
      </c>
      <c r="G11" s="18" t="s">
        <v>177</v>
      </c>
      <c r="H11" s="17">
        <v>12000</v>
      </c>
      <c r="I11" s="14" t="s">
        <v>148</v>
      </c>
      <c r="J11" s="14" t="s">
        <v>149</v>
      </c>
      <c r="K11" s="14" t="s">
        <v>138</v>
      </c>
      <c r="L11" s="17">
        <v>12000</v>
      </c>
      <c r="M11" s="17">
        <v>12000</v>
      </c>
      <c r="O11" s="14" t="s">
        <v>153</v>
      </c>
      <c r="Q11" s="14" t="s">
        <v>178</v>
      </c>
    </row>
    <row r="12" spans="1:17" s="14" customFormat="1" ht="73.5">
      <c r="A12" s="14">
        <v>2566</v>
      </c>
      <c r="B12" s="14" t="s">
        <v>151</v>
      </c>
      <c r="C12" s="14" t="s">
        <v>145</v>
      </c>
      <c r="D12" s="14" t="s">
        <v>146</v>
      </c>
      <c r="E12" s="14" t="s">
        <v>147</v>
      </c>
      <c r="F12" s="14" t="s">
        <v>76</v>
      </c>
      <c r="G12" s="16" t="s">
        <v>179</v>
      </c>
      <c r="H12" s="17">
        <v>1500</v>
      </c>
      <c r="I12" s="14" t="s">
        <v>148</v>
      </c>
      <c r="J12" s="14" t="s">
        <v>149</v>
      </c>
      <c r="K12" s="14" t="s">
        <v>138</v>
      </c>
      <c r="L12" s="17">
        <v>1500</v>
      </c>
      <c r="M12" s="17">
        <v>1500</v>
      </c>
      <c r="O12" s="14" t="s">
        <v>153</v>
      </c>
      <c r="Q12" s="14" t="s">
        <v>180</v>
      </c>
    </row>
    <row r="13" spans="1:17" s="14" customFormat="1" ht="48.75">
      <c r="A13" s="14">
        <v>2566</v>
      </c>
      <c r="B13" s="14" t="s">
        <v>151</v>
      </c>
      <c r="C13" s="14" t="s">
        <v>145</v>
      </c>
      <c r="D13" s="14" t="s">
        <v>146</v>
      </c>
      <c r="E13" s="14" t="s">
        <v>147</v>
      </c>
      <c r="F13" s="14" t="s">
        <v>76</v>
      </c>
      <c r="G13" s="16" t="s">
        <v>181</v>
      </c>
      <c r="H13" s="17">
        <v>50000</v>
      </c>
      <c r="I13" s="14" t="s">
        <v>148</v>
      </c>
      <c r="J13" s="14" t="s">
        <v>149</v>
      </c>
      <c r="K13" s="14" t="s">
        <v>138</v>
      </c>
      <c r="L13" s="17">
        <v>50000</v>
      </c>
      <c r="M13" s="17">
        <v>49755</v>
      </c>
      <c r="O13" s="14" t="s">
        <v>182</v>
      </c>
      <c r="Q13" s="14" t="s">
        <v>183</v>
      </c>
    </row>
    <row r="14" spans="1:17" s="10" customFormat="1" ht="24">
      <c r="A14" s="14">
        <v>2566</v>
      </c>
      <c r="B14" s="14" t="s">
        <v>151</v>
      </c>
      <c r="C14" s="14" t="s">
        <v>145</v>
      </c>
      <c r="D14" s="14" t="s">
        <v>146</v>
      </c>
      <c r="E14" s="14" t="s">
        <v>147</v>
      </c>
      <c r="F14" s="14" t="s">
        <v>76</v>
      </c>
      <c r="G14" s="10" t="s">
        <v>184</v>
      </c>
      <c r="H14" s="13">
        <v>148595</v>
      </c>
      <c r="I14" s="10" t="s">
        <v>148</v>
      </c>
      <c r="J14" s="10" t="s">
        <v>149</v>
      </c>
      <c r="K14" s="10" t="s">
        <v>138</v>
      </c>
      <c r="L14" s="13">
        <v>149595</v>
      </c>
      <c r="M14" s="13">
        <v>148595</v>
      </c>
      <c r="O14" s="10" t="s">
        <v>185</v>
      </c>
      <c r="Q14" s="10" t="s">
        <v>186</v>
      </c>
    </row>
    <row r="15" spans="1:17" s="10" customFormat="1" ht="24">
      <c r="A15" s="14">
        <v>2566</v>
      </c>
      <c r="B15" s="14" t="s">
        <v>151</v>
      </c>
      <c r="C15" s="14" t="s">
        <v>145</v>
      </c>
      <c r="D15" s="14" t="s">
        <v>146</v>
      </c>
      <c r="E15" s="14" t="s">
        <v>147</v>
      </c>
      <c r="F15" s="14" t="s">
        <v>76</v>
      </c>
      <c r="G15" s="10" t="s">
        <v>187</v>
      </c>
      <c r="H15" s="13">
        <v>2910</v>
      </c>
      <c r="I15" s="10" t="s">
        <v>148</v>
      </c>
      <c r="J15" s="10" t="s">
        <v>149</v>
      </c>
      <c r="K15" s="10" t="s">
        <v>138</v>
      </c>
      <c r="L15" s="13">
        <v>2910</v>
      </c>
      <c r="M15" s="13">
        <v>2782</v>
      </c>
      <c r="O15" s="10" t="s">
        <v>188</v>
      </c>
      <c r="Q15" s="10" t="s">
        <v>189</v>
      </c>
    </row>
    <row r="16" spans="1:17" s="19" customFormat="1" ht="73.5">
      <c r="A16" s="14">
        <v>2566</v>
      </c>
      <c r="B16" s="14" t="s">
        <v>151</v>
      </c>
      <c r="C16" s="14" t="s">
        <v>145</v>
      </c>
      <c r="D16" s="14" t="s">
        <v>146</v>
      </c>
      <c r="E16" s="14" t="s">
        <v>147</v>
      </c>
      <c r="F16" s="14" t="s">
        <v>76</v>
      </c>
      <c r="G16" s="16" t="s">
        <v>190</v>
      </c>
      <c r="H16" s="17">
        <v>1000</v>
      </c>
      <c r="I16" s="14" t="s">
        <v>148</v>
      </c>
      <c r="J16" s="14" t="s">
        <v>149</v>
      </c>
      <c r="K16" s="14" t="s">
        <v>138</v>
      </c>
      <c r="L16" s="17">
        <v>1000</v>
      </c>
      <c r="M16" s="17">
        <v>1000</v>
      </c>
      <c r="N16" s="14"/>
      <c r="O16" s="14" t="s">
        <v>153</v>
      </c>
      <c r="P16" s="14"/>
      <c r="Q16" s="14" t="s">
        <v>191</v>
      </c>
    </row>
    <row r="17" spans="1:17" ht="24">
      <c r="A17" s="14">
        <v>2566</v>
      </c>
      <c r="B17" s="14" t="s">
        <v>151</v>
      </c>
      <c r="C17" s="14" t="s">
        <v>145</v>
      </c>
      <c r="D17" s="14" t="s">
        <v>146</v>
      </c>
      <c r="E17" s="14" t="s">
        <v>147</v>
      </c>
      <c r="F17" s="14" t="s">
        <v>76</v>
      </c>
      <c r="G17" s="10" t="s">
        <v>192</v>
      </c>
      <c r="H17" s="13">
        <v>11500</v>
      </c>
      <c r="I17" s="10" t="s">
        <v>148</v>
      </c>
      <c r="J17" s="10" t="s">
        <v>149</v>
      </c>
      <c r="K17" s="10" t="s">
        <v>138</v>
      </c>
      <c r="L17" s="13">
        <v>11500</v>
      </c>
      <c r="M17" s="13">
        <v>11235</v>
      </c>
      <c r="O17" s="10" t="s">
        <v>185</v>
      </c>
      <c r="Q17" s="10" t="s">
        <v>193</v>
      </c>
    </row>
    <row r="18" spans="1:17" ht="24">
      <c r="A18" s="14">
        <v>2566</v>
      </c>
      <c r="B18" s="14" t="s">
        <v>151</v>
      </c>
      <c r="C18" s="14" t="s">
        <v>145</v>
      </c>
      <c r="D18" s="14" t="s">
        <v>146</v>
      </c>
      <c r="E18" s="14" t="s">
        <v>147</v>
      </c>
      <c r="F18" s="14" t="s">
        <v>76</v>
      </c>
      <c r="G18" s="10" t="s">
        <v>194</v>
      </c>
      <c r="H18" s="13">
        <v>275700</v>
      </c>
      <c r="I18" s="10" t="s">
        <v>148</v>
      </c>
      <c r="J18" s="10" t="s">
        <v>149</v>
      </c>
      <c r="K18" s="10" t="s">
        <v>138</v>
      </c>
      <c r="L18" s="13">
        <v>275700</v>
      </c>
      <c r="M18" s="13">
        <v>275700</v>
      </c>
      <c r="O18" s="10" t="s">
        <v>195</v>
      </c>
      <c r="Q18" s="10" t="s">
        <v>196</v>
      </c>
    </row>
    <row r="19" spans="1:17" s="10" customFormat="1" ht="24">
      <c r="A19" s="14">
        <v>2566</v>
      </c>
      <c r="B19" s="14" t="s">
        <v>151</v>
      </c>
      <c r="C19" s="14" t="s">
        <v>145</v>
      </c>
      <c r="D19" s="14" t="s">
        <v>146</v>
      </c>
      <c r="E19" s="14" t="s">
        <v>147</v>
      </c>
      <c r="F19" s="14" t="s">
        <v>76</v>
      </c>
      <c r="G19" s="10" t="s">
        <v>197</v>
      </c>
      <c r="H19" s="13">
        <v>3600</v>
      </c>
      <c r="I19" s="10" t="s">
        <v>148</v>
      </c>
      <c r="J19" s="10" t="s">
        <v>149</v>
      </c>
      <c r="K19" s="10" t="s">
        <v>138</v>
      </c>
      <c r="L19" s="13">
        <v>3600</v>
      </c>
      <c r="M19" s="13">
        <v>3424</v>
      </c>
      <c r="O19" s="10" t="s">
        <v>172</v>
      </c>
      <c r="Q19" s="10" t="s">
        <v>198</v>
      </c>
    </row>
    <row r="20" spans="1:17" s="14" customFormat="1" ht="48.75">
      <c r="A20" s="14">
        <v>2566</v>
      </c>
      <c r="B20" s="14" t="s">
        <v>151</v>
      </c>
      <c r="C20" s="14" t="s">
        <v>145</v>
      </c>
      <c r="D20" s="14" t="s">
        <v>146</v>
      </c>
      <c r="E20" s="14" t="s">
        <v>147</v>
      </c>
      <c r="F20" s="14" t="s">
        <v>76</v>
      </c>
      <c r="G20" s="16" t="s">
        <v>199</v>
      </c>
      <c r="H20" s="17">
        <v>4900</v>
      </c>
      <c r="I20" s="14" t="s">
        <v>148</v>
      </c>
      <c r="J20" s="14" t="s">
        <v>149</v>
      </c>
      <c r="K20" s="14" t="s">
        <v>138</v>
      </c>
      <c r="L20" s="17">
        <v>4900</v>
      </c>
      <c r="M20" s="17">
        <v>4900</v>
      </c>
      <c r="O20" s="14" t="s">
        <v>153</v>
      </c>
      <c r="Q20" s="14" t="s">
        <v>200</v>
      </c>
    </row>
    <row r="21" spans="1:17" s="14" customFormat="1" ht="73.5">
      <c r="A21" s="14">
        <v>2566</v>
      </c>
      <c r="B21" s="14" t="s">
        <v>151</v>
      </c>
      <c r="C21" s="14" t="s">
        <v>145</v>
      </c>
      <c r="D21" s="14" t="s">
        <v>146</v>
      </c>
      <c r="E21" s="14" t="s">
        <v>147</v>
      </c>
      <c r="F21" s="14" t="s">
        <v>76</v>
      </c>
      <c r="G21" s="16" t="s">
        <v>201</v>
      </c>
      <c r="H21" s="17">
        <v>44000</v>
      </c>
      <c r="I21" s="14" t="s">
        <v>148</v>
      </c>
      <c r="J21" s="14" t="s">
        <v>149</v>
      </c>
      <c r="K21" s="14" t="s">
        <v>138</v>
      </c>
      <c r="L21" s="17">
        <v>44000</v>
      </c>
      <c r="M21" s="17">
        <v>43100</v>
      </c>
      <c r="O21" s="14" t="s">
        <v>202</v>
      </c>
      <c r="Q21" s="14" t="s">
        <v>203</v>
      </c>
    </row>
    <row r="22" spans="1:17" s="14" customFormat="1" ht="98.25">
      <c r="A22" s="14">
        <v>2566</v>
      </c>
      <c r="B22" s="14" t="s">
        <v>151</v>
      </c>
      <c r="C22" s="14" t="s">
        <v>145</v>
      </c>
      <c r="D22" s="14" t="s">
        <v>146</v>
      </c>
      <c r="E22" s="14" t="s">
        <v>147</v>
      </c>
      <c r="F22" s="14" t="s">
        <v>76</v>
      </c>
      <c r="G22" s="16" t="s">
        <v>204</v>
      </c>
      <c r="H22" s="17">
        <v>35000</v>
      </c>
      <c r="I22" s="14" t="s">
        <v>148</v>
      </c>
      <c r="J22" s="14" t="s">
        <v>149</v>
      </c>
      <c r="K22" s="14" t="s">
        <v>138</v>
      </c>
      <c r="L22" s="17">
        <v>35000</v>
      </c>
      <c r="M22" s="17">
        <v>34600</v>
      </c>
      <c r="O22" s="14" t="s">
        <v>202</v>
      </c>
      <c r="Q22" s="14" t="s">
        <v>205</v>
      </c>
    </row>
    <row r="23" spans="1:17" s="10" customFormat="1" ht="24">
      <c r="A23" s="14">
        <v>2566</v>
      </c>
      <c r="B23" s="14" t="s">
        <v>151</v>
      </c>
      <c r="C23" s="14" t="s">
        <v>145</v>
      </c>
      <c r="D23" s="14" t="s">
        <v>146</v>
      </c>
      <c r="E23" s="14" t="s">
        <v>147</v>
      </c>
      <c r="F23" s="14" t="s">
        <v>76</v>
      </c>
      <c r="G23" s="10" t="s">
        <v>206</v>
      </c>
      <c r="H23" s="13">
        <v>26399</v>
      </c>
      <c r="I23" s="10" t="s">
        <v>148</v>
      </c>
      <c r="J23" s="10" t="s">
        <v>149</v>
      </c>
      <c r="K23" s="10" t="s">
        <v>138</v>
      </c>
      <c r="L23" s="13">
        <v>35000</v>
      </c>
      <c r="M23" s="13">
        <v>26399</v>
      </c>
      <c r="O23" s="10" t="s">
        <v>185</v>
      </c>
      <c r="Q23" s="10" t="s">
        <v>207</v>
      </c>
    </row>
    <row r="24" spans="1:17" s="14" customFormat="1" ht="73.5">
      <c r="A24" s="14">
        <v>2566</v>
      </c>
      <c r="B24" s="14" t="s">
        <v>151</v>
      </c>
      <c r="C24" s="14" t="s">
        <v>145</v>
      </c>
      <c r="D24" s="14" t="s">
        <v>146</v>
      </c>
      <c r="E24" s="14" t="s">
        <v>147</v>
      </c>
      <c r="F24" s="14" t="s">
        <v>76</v>
      </c>
      <c r="G24" s="16" t="s">
        <v>208</v>
      </c>
      <c r="H24" s="17">
        <v>58000</v>
      </c>
      <c r="I24" s="14" t="s">
        <v>148</v>
      </c>
      <c r="J24" s="14" t="s">
        <v>149</v>
      </c>
      <c r="K24" s="14" t="s">
        <v>138</v>
      </c>
      <c r="L24" s="17">
        <v>58000</v>
      </c>
      <c r="M24" s="17">
        <v>56346.2</v>
      </c>
      <c r="O24" s="14" t="s">
        <v>195</v>
      </c>
      <c r="Q24" s="14" t="s">
        <v>209</v>
      </c>
    </row>
    <row r="25" spans="1:17" s="14" customFormat="1" ht="48.75">
      <c r="A25" s="14">
        <v>2566</v>
      </c>
      <c r="B25" s="14" t="s">
        <v>151</v>
      </c>
      <c r="C25" s="14" t="s">
        <v>145</v>
      </c>
      <c r="D25" s="14" t="s">
        <v>146</v>
      </c>
      <c r="E25" s="14" t="s">
        <v>147</v>
      </c>
      <c r="F25" s="14" t="s">
        <v>76</v>
      </c>
      <c r="G25" s="20" t="s">
        <v>210</v>
      </c>
      <c r="H25" s="17">
        <v>8490</v>
      </c>
      <c r="I25" s="14" t="s">
        <v>148</v>
      </c>
      <c r="J25" s="14" t="s">
        <v>149</v>
      </c>
      <c r="K25" s="14" t="s">
        <v>138</v>
      </c>
      <c r="L25" s="17">
        <v>8490</v>
      </c>
      <c r="M25" s="17">
        <v>8202</v>
      </c>
      <c r="O25" s="14" t="s">
        <v>185</v>
      </c>
      <c r="Q25" s="14" t="s">
        <v>211</v>
      </c>
    </row>
    <row r="26" spans="1:17" s="14" customFormat="1" ht="73.5">
      <c r="A26" s="14">
        <v>2566</v>
      </c>
      <c r="B26" s="14" t="s">
        <v>151</v>
      </c>
      <c r="C26" s="14" t="s">
        <v>145</v>
      </c>
      <c r="D26" s="14" t="s">
        <v>146</v>
      </c>
      <c r="E26" s="14" t="s">
        <v>147</v>
      </c>
      <c r="F26" s="14" t="s">
        <v>76</v>
      </c>
      <c r="G26" s="16" t="s">
        <v>212</v>
      </c>
      <c r="H26" s="17">
        <v>1500</v>
      </c>
      <c r="I26" s="14" t="s">
        <v>148</v>
      </c>
      <c r="J26" s="14" t="s">
        <v>149</v>
      </c>
      <c r="K26" s="14" t="s">
        <v>138</v>
      </c>
      <c r="L26" s="17">
        <v>1500</v>
      </c>
      <c r="M26" s="17">
        <v>1500</v>
      </c>
      <c r="O26" s="14" t="s">
        <v>153</v>
      </c>
      <c r="Q26" s="14" t="s">
        <v>213</v>
      </c>
    </row>
    <row r="27" spans="1:17" s="14" customFormat="1" ht="98.25">
      <c r="A27" s="14">
        <v>2566</v>
      </c>
      <c r="B27" s="14" t="s">
        <v>151</v>
      </c>
      <c r="C27" s="14" t="s">
        <v>145</v>
      </c>
      <c r="D27" s="14" t="s">
        <v>146</v>
      </c>
      <c r="E27" s="14" t="s">
        <v>147</v>
      </c>
      <c r="F27" s="14" t="s">
        <v>76</v>
      </c>
      <c r="G27" s="16" t="s">
        <v>214</v>
      </c>
      <c r="H27" s="17">
        <v>10000</v>
      </c>
      <c r="I27" s="14" t="s">
        <v>148</v>
      </c>
      <c r="J27" s="14" t="s">
        <v>149</v>
      </c>
      <c r="K27" s="14" t="s">
        <v>138</v>
      </c>
      <c r="L27" s="17">
        <v>10000</v>
      </c>
      <c r="M27" s="17">
        <v>10000</v>
      </c>
      <c r="O27" s="16" t="s">
        <v>215</v>
      </c>
      <c r="Q27" s="14" t="s">
        <v>216</v>
      </c>
    </row>
    <row r="28" spans="1:17" s="14" customFormat="1" ht="98.25">
      <c r="A28" s="14">
        <v>2566</v>
      </c>
      <c r="B28" s="14" t="s">
        <v>151</v>
      </c>
      <c r="C28" s="14" t="s">
        <v>145</v>
      </c>
      <c r="D28" s="14" t="s">
        <v>146</v>
      </c>
      <c r="E28" s="14" t="s">
        <v>147</v>
      </c>
      <c r="F28" s="14" t="s">
        <v>76</v>
      </c>
      <c r="G28" s="16" t="s">
        <v>217</v>
      </c>
      <c r="H28" s="17">
        <v>16000</v>
      </c>
      <c r="I28" s="14" t="s">
        <v>148</v>
      </c>
      <c r="J28" s="14" t="s">
        <v>149</v>
      </c>
      <c r="K28" s="14" t="s">
        <v>138</v>
      </c>
      <c r="L28" s="17">
        <v>16000</v>
      </c>
      <c r="M28" s="17">
        <v>16000</v>
      </c>
      <c r="O28" s="14" t="s">
        <v>218</v>
      </c>
      <c r="Q28" s="14" t="s">
        <v>219</v>
      </c>
    </row>
    <row r="29" spans="1:17" s="14" customFormat="1" ht="98.25">
      <c r="A29" s="14">
        <v>2566</v>
      </c>
      <c r="B29" s="14" t="s">
        <v>151</v>
      </c>
      <c r="C29" s="14" t="s">
        <v>145</v>
      </c>
      <c r="D29" s="14" t="s">
        <v>146</v>
      </c>
      <c r="E29" s="14" t="s">
        <v>147</v>
      </c>
      <c r="F29" s="14" t="s">
        <v>76</v>
      </c>
      <c r="G29" s="16" t="s">
        <v>220</v>
      </c>
      <c r="H29" s="17">
        <v>8000</v>
      </c>
      <c r="I29" s="14" t="s">
        <v>148</v>
      </c>
      <c r="J29" s="14" t="s">
        <v>149</v>
      </c>
      <c r="K29" s="14" t="s">
        <v>138</v>
      </c>
      <c r="L29" s="17">
        <v>8000</v>
      </c>
      <c r="M29" s="17">
        <v>5250</v>
      </c>
      <c r="Q29" s="14" t="s">
        <v>219</v>
      </c>
    </row>
    <row r="30" spans="1:17" s="14" customFormat="1" ht="48.75">
      <c r="A30" s="14">
        <v>2566</v>
      </c>
      <c r="B30" s="14" t="s">
        <v>151</v>
      </c>
      <c r="C30" s="14" t="s">
        <v>145</v>
      </c>
      <c r="D30" s="14" t="s">
        <v>146</v>
      </c>
      <c r="E30" s="14" t="s">
        <v>147</v>
      </c>
      <c r="F30" s="14" t="s">
        <v>76</v>
      </c>
      <c r="G30" s="21" t="s">
        <v>221</v>
      </c>
      <c r="H30" s="17">
        <v>9750</v>
      </c>
      <c r="I30" s="14" t="s">
        <v>148</v>
      </c>
      <c r="J30" s="14" t="s">
        <v>149</v>
      </c>
      <c r="K30" s="14" t="s">
        <v>138</v>
      </c>
      <c r="L30" s="17">
        <v>9750</v>
      </c>
      <c r="M30" s="17">
        <v>9630</v>
      </c>
      <c r="O30" s="14" t="s">
        <v>169</v>
      </c>
      <c r="Q30" s="14" t="s">
        <v>222</v>
      </c>
    </row>
    <row r="31" spans="1:17" s="10" customFormat="1" ht="24">
      <c r="A31" s="14">
        <v>2566</v>
      </c>
      <c r="B31" s="14" t="s">
        <v>151</v>
      </c>
      <c r="C31" s="14" t="s">
        <v>145</v>
      </c>
      <c r="D31" s="14" t="s">
        <v>146</v>
      </c>
      <c r="E31" s="14" t="s">
        <v>147</v>
      </c>
      <c r="F31" s="14" t="s">
        <v>76</v>
      </c>
      <c r="G31" s="10" t="s">
        <v>223</v>
      </c>
      <c r="H31" s="13">
        <v>35000</v>
      </c>
      <c r="I31" s="10" t="s">
        <v>148</v>
      </c>
      <c r="J31" s="10" t="s">
        <v>149</v>
      </c>
      <c r="K31" s="10" t="s">
        <v>138</v>
      </c>
      <c r="L31" s="13">
        <v>35000</v>
      </c>
      <c r="M31" s="13">
        <v>34758.95</v>
      </c>
      <c r="O31" s="10" t="s">
        <v>172</v>
      </c>
      <c r="Q31" s="10" t="s">
        <v>224</v>
      </c>
    </row>
    <row r="32" spans="1:17" s="10" customFormat="1" ht="24">
      <c r="A32" s="14">
        <v>2566</v>
      </c>
      <c r="B32" s="14" t="s">
        <v>151</v>
      </c>
      <c r="C32" s="14" t="s">
        <v>145</v>
      </c>
      <c r="D32" s="14" t="s">
        <v>146</v>
      </c>
      <c r="E32" s="14" t="s">
        <v>147</v>
      </c>
      <c r="F32" s="14" t="s">
        <v>76</v>
      </c>
      <c r="G32" s="10" t="s">
        <v>225</v>
      </c>
      <c r="H32" s="13">
        <v>209497</v>
      </c>
      <c r="I32" s="10" t="s">
        <v>148</v>
      </c>
      <c r="J32" s="10" t="s">
        <v>149</v>
      </c>
      <c r="K32" s="10" t="s">
        <v>138</v>
      </c>
      <c r="L32" s="13">
        <v>209497</v>
      </c>
      <c r="M32" s="13">
        <v>209497</v>
      </c>
      <c r="O32" s="10" t="s">
        <v>185</v>
      </c>
      <c r="Q32" s="10" t="s">
        <v>226</v>
      </c>
    </row>
    <row r="33" spans="1:17" s="14" customFormat="1" ht="73.5">
      <c r="A33" s="14">
        <v>2566</v>
      </c>
      <c r="B33" s="14" t="s">
        <v>151</v>
      </c>
      <c r="C33" s="14" t="s">
        <v>145</v>
      </c>
      <c r="D33" s="14" t="s">
        <v>146</v>
      </c>
      <c r="E33" s="14" t="s">
        <v>147</v>
      </c>
      <c r="F33" s="14" t="s">
        <v>76</v>
      </c>
      <c r="G33" s="16" t="s">
        <v>227</v>
      </c>
      <c r="H33" s="17">
        <v>1500</v>
      </c>
      <c r="I33" s="14" t="s">
        <v>148</v>
      </c>
      <c r="J33" s="14" t="s">
        <v>149</v>
      </c>
      <c r="K33" s="14" t="s">
        <v>138</v>
      </c>
      <c r="L33" s="17">
        <v>1500</v>
      </c>
      <c r="M33" s="17">
        <v>1500</v>
      </c>
      <c r="O33" s="14" t="s">
        <v>153</v>
      </c>
      <c r="Q33" s="14" t="s">
        <v>226</v>
      </c>
    </row>
    <row r="34" spans="1:17" s="10" customFormat="1" ht="24">
      <c r="A34" s="14">
        <v>2566</v>
      </c>
      <c r="B34" s="14" t="s">
        <v>151</v>
      </c>
      <c r="C34" s="14" t="s">
        <v>145</v>
      </c>
      <c r="D34" s="14" t="s">
        <v>146</v>
      </c>
      <c r="E34" s="14" t="s">
        <v>147</v>
      </c>
      <c r="F34" s="14" t="s">
        <v>76</v>
      </c>
      <c r="G34" s="10" t="s">
        <v>228</v>
      </c>
      <c r="H34" s="13">
        <v>9200</v>
      </c>
      <c r="I34" s="10" t="s">
        <v>148</v>
      </c>
      <c r="J34" s="10" t="s">
        <v>149</v>
      </c>
      <c r="K34" s="10" t="s">
        <v>138</v>
      </c>
      <c r="L34" s="13">
        <v>9200</v>
      </c>
      <c r="M34" s="13">
        <v>9200</v>
      </c>
      <c r="O34" s="10" t="s">
        <v>185</v>
      </c>
      <c r="Q34" s="10" t="s">
        <v>229</v>
      </c>
    </row>
    <row r="35" spans="1:17" s="14" customFormat="1" ht="73.5">
      <c r="A35" s="14">
        <v>2566</v>
      </c>
      <c r="B35" s="14" t="s">
        <v>151</v>
      </c>
      <c r="C35" s="14" t="s">
        <v>145</v>
      </c>
      <c r="D35" s="14" t="s">
        <v>146</v>
      </c>
      <c r="E35" s="14" t="s">
        <v>147</v>
      </c>
      <c r="F35" s="14" t="s">
        <v>76</v>
      </c>
      <c r="G35" s="16" t="s">
        <v>230</v>
      </c>
      <c r="H35" s="17">
        <v>10522</v>
      </c>
      <c r="I35" s="14" t="s">
        <v>148</v>
      </c>
      <c r="J35" s="14" t="s">
        <v>149</v>
      </c>
      <c r="K35" s="14" t="s">
        <v>138</v>
      </c>
      <c r="L35" s="17">
        <v>10522</v>
      </c>
      <c r="M35" s="17">
        <v>10522</v>
      </c>
      <c r="O35" s="14" t="s">
        <v>231</v>
      </c>
      <c r="Q35" s="14" t="s">
        <v>229</v>
      </c>
    </row>
    <row r="36" spans="1:17" s="10" customFormat="1" ht="24">
      <c r="A36" s="14">
        <v>2566</v>
      </c>
      <c r="B36" s="10" t="s">
        <v>151</v>
      </c>
      <c r="C36" s="14" t="s">
        <v>145</v>
      </c>
      <c r="D36" s="14" t="s">
        <v>146</v>
      </c>
      <c r="E36" s="14" t="s">
        <v>147</v>
      </c>
      <c r="F36" s="14" t="s">
        <v>76</v>
      </c>
      <c r="G36" s="10" t="s">
        <v>232</v>
      </c>
      <c r="H36" s="13">
        <v>45300</v>
      </c>
      <c r="I36" s="10" t="s">
        <v>148</v>
      </c>
      <c r="J36" s="10" t="s">
        <v>149</v>
      </c>
      <c r="K36" s="10" t="s">
        <v>138</v>
      </c>
      <c r="L36" s="13">
        <v>45300</v>
      </c>
      <c r="M36" s="13">
        <v>45300</v>
      </c>
      <c r="O36" s="10" t="s">
        <v>233</v>
      </c>
      <c r="Q36" s="10" t="s">
        <v>229</v>
      </c>
    </row>
    <row r="37" spans="1:17" s="10" customFormat="1" ht="24">
      <c r="A37" s="14">
        <v>2566</v>
      </c>
      <c r="B37" s="10" t="s">
        <v>151</v>
      </c>
      <c r="C37" s="14" t="s">
        <v>145</v>
      </c>
      <c r="D37" s="14" t="s">
        <v>146</v>
      </c>
      <c r="E37" s="14" t="s">
        <v>147</v>
      </c>
      <c r="F37" s="14" t="s">
        <v>76</v>
      </c>
      <c r="G37" s="10" t="s">
        <v>234</v>
      </c>
      <c r="H37" s="13">
        <v>139000</v>
      </c>
      <c r="I37" s="10" t="s">
        <v>148</v>
      </c>
      <c r="J37" s="10" t="s">
        <v>149</v>
      </c>
      <c r="K37" s="10" t="s">
        <v>138</v>
      </c>
      <c r="L37" s="13">
        <v>139000</v>
      </c>
      <c r="M37" s="13">
        <v>139000</v>
      </c>
      <c r="O37" s="10" t="s">
        <v>195</v>
      </c>
      <c r="Q37" s="10" t="s">
        <v>235</v>
      </c>
    </row>
    <row r="38" spans="1:17" s="10" customFormat="1" ht="24">
      <c r="A38" s="14">
        <v>2566</v>
      </c>
      <c r="B38" s="10" t="s">
        <v>151</v>
      </c>
      <c r="C38" s="14" t="s">
        <v>145</v>
      </c>
      <c r="D38" s="14" t="s">
        <v>146</v>
      </c>
      <c r="E38" s="14" t="s">
        <v>147</v>
      </c>
      <c r="F38" s="14" t="s">
        <v>76</v>
      </c>
      <c r="G38" s="10" t="s">
        <v>236</v>
      </c>
      <c r="H38" s="13">
        <v>61760</v>
      </c>
      <c r="I38" s="10" t="s">
        <v>148</v>
      </c>
      <c r="J38" s="10" t="s">
        <v>149</v>
      </c>
      <c r="K38" s="10" t="s">
        <v>138</v>
      </c>
      <c r="L38" s="13">
        <v>61760</v>
      </c>
      <c r="M38" s="13">
        <v>61760</v>
      </c>
      <c r="O38" s="10" t="s">
        <v>185</v>
      </c>
      <c r="Q38" s="10" t="s">
        <v>237</v>
      </c>
    </row>
    <row r="39" spans="1:13" s="10" customFormat="1" ht="24">
      <c r="A39" s="14"/>
      <c r="H39" s="13"/>
      <c r="L39" s="13"/>
      <c r="M39" s="13">
        <f>SUBTOTAL(109,M2:M38)</f>
        <v>5304089.74</v>
      </c>
    </row>
    <row r="40" spans="1:13" s="10" customFormat="1" ht="24">
      <c r="A40" s="14"/>
      <c r="H40" s="13"/>
      <c r="L40" s="13"/>
      <c r="M40" s="13"/>
    </row>
    <row r="41" spans="1:13" s="10" customFormat="1" ht="24">
      <c r="A41" s="14"/>
      <c r="H41" s="13"/>
      <c r="L41" s="13"/>
      <c r="M41" s="13"/>
    </row>
    <row r="42" spans="1:13" s="10" customFormat="1" ht="24">
      <c r="A42" s="14"/>
      <c r="H42" s="13"/>
      <c r="L42" s="13"/>
      <c r="M42" s="13"/>
    </row>
    <row r="43" spans="1:13" s="10" customFormat="1" ht="24">
      <c r="A43" s="14"/>
      <c r="H43" s="13"/>
      <c r="L43" s="13"/>
      <c r="M43" s="13"/>
    </row>
    <row r="44" spans="1:13" s="10" customFormat="1" ht="24">
      <c r="A44" s="14"/>
      <c r="L44" s="13"/>
      <c r="M44" s="13"/>
    </row>
    <row r="45" s="10" customFormat="1" ht="24">
      <c r="A45" s="14"/>
    </row>
    <row r="46" s="10" customFormat="1" ht="24">
      <c r="A46" s="14"/>
    </row>
    <row r="47" s="10" customFormat="1" ht="24">
      <c r="A47" s="14"/>
    </row>
    <row r="48" s="10" customFormat="1" ht="24">
      <c r="A48" s="14"/>
    </row>
    <row r="49" s="10" customFormat="1" ht="24">
      <c r="A49" s="14"/>
    </row>
    <row r="50" s="10" customFormat="1" ht="24">
      <c r="A50" s="14"/>
    </row>
    <row r="51" s="10" customFormat="1" ht="24">
      <c r="A51" s="14"/>
    </row>
    <row r="52" s="10" customFormat="1" ht="24">
      <c r="A52" s="14"/>
    </row>
    <row r="53" s="10" customFormat="1" ht="24">
      <c r="A53" s="14"/>
    </row>
    <row r="54" s="10" customFormat="1" ht="24">
      <c r="A54" s="14"/>
    </row>
    <row r="55" s="10" customFormat="1" ht="24">
      <c r="A55" s="14"/>
    </row>
    <row r="56" s="10" customFormat="1" ht="24">
      <c r="A56" s="14"/>
    </row>
    <row r="57" s="10" customFormat="1" ht="24">
      <c r="A57" s="14"/>
    </row>
    <row r="58" s="10" customFormat="1" ht="24">
      <c r="A58" s="14"/>
    </row>
    <row r="59" s="10" customFormat="1" ht="24">
      <c r="A59" s="14"/>
    </row>
    <row r="60" s="10" customFormat="1" ht="24">
      <c r="A60" s="14"/>
    </row>
    <row r="61" s="10" customFormat="1" ht="24">
      <c r="A61" s="14"/>
    </row>
    <row r="62" s="10" customFormat="1" ht="24">
      <c r="A62" s="14"/>
    </row>
    <row r="63" s="10" customFormat="1" ht="24">
      <c r="A63" s="14"/>
    </row>
    <row r="64" s="10" customFormat="1" ht="24">
      <c r="A64" s="14"/>
    </row>
    <row r="65" s="10" customFormat="1" ht="24">
      <c r="A65" s="14"/>
    </row>
    <row r="66" s="10" customFormat="1" ht="24">
      <c r="A66" s="14"/>
    </row>
    <row r="67" s="10" customFormat="1" ht="24">
      <c r="A67" s="14"/>
    </row>
    <row r="68" s="10" customFormat="1" ht="24">
      <c r="A68" s="14"/>
    </row>
    <row r="69" s="10" customFormat="1" ht="24">
      <c r="A69" s="14"/>
    </row>
    <row r="70" s="10" customFormat="1" ht="24">
      <c r="A70" s="14"/>
    </row>
    <row r="71" s="10" customFormat="1" ht="24">
      <c r="A71" s="14"/>
    </row>
    <row r="72" s="10" customFormat="1" ht="24">
      <c r="A72" s="14"/>
    </row>
    <row r="73" s="10" customFormat="1" ht="24">
      <c r="A73" s="14"/>
    </row>
    <row r="74" s="10" customFormat="1" ht="24">
      <c r="A74" s="14"/>
    </row>
    <row r="75" s="10" customFormat="1" ht="24">
      <c r="A75" s="14"/>
    </row>
    <row r="76" s="10" customFormat="1" ht="24">
      <c r="A76" s="14"/>
    </row>
    <row r="77" s="10" customFormat="1" ht="24">
      <c r="A77" s="14"/>
    </row>
    <row r="78" s="10" customFormat="1" ht="24">
      <c r="A78" s="14"/>
    </row>
    <row r="79" s="10" customFormat="1" ht="24">
      <c r="A79" s="14"/>
    </row>
    <row r="80" s="10" customFormat="1" ht="24">
      <c r="A80" s="14"/>
    </row>
    <row r="81" s="10" customFormat="1" ht="24">
      <c r="A81" s="14"/>
    </row>
    <row r="82" s="10" customFormat="1" ht="24">
      <c r="A82" s="14"/>
    </row>
    <row r="83" s="10" customFormat="1" ht="24">
      <c r="A83" s="14"/>
    </row>
    <row r="84" s="10" customFormat="1" ht="24">
      <c r="A84" s="14"/>
    </row>
    <row r="85" s="10" customFormat="1" ht="24">
      <c r="A85" s="14"/>
    </row>
    <row r="86" s="10" customFormat="1" ht="24">
      <c r="A86" s="14"/>
    </row>
    <row r="87" s="10" customFormat="1" ht="24">
      <c r="A87" s="14"/>
    </row>
    <row r="88" s="10" customFormat="1" ht="24">
      <c r="A88" s="14"/>
    </row>
    <row r="89" s="10" customFormat="1" ht="24">
      <c r="A89" s="14"/>
    </row>
    <row r="90" s="10" customFormat="1" ht="24">
      <c r="A90" s="14"/>
    </row>
    <row r="91" s="10" customFormat="1" ht="24">
      <c r="A91" s="14"/>
    </row>
    <row r="92" s="10" customFormat="1" ht="24">
      <c r="A92" s="14"/>
    </row>
    <row r="93" s="10" customFormat="1" ht="24">
      <c r="A93" s="14"/>
    </row>
    <row r="94" s="10" customFormat="1" ht="24">
      <c r="A94" s="14"/>
    </row>
    <row r="95" s="10" customFormat="1" ht="24">
      <c r="A95" s="14"/>
    </row>
    <row r="96" s="10" customFormat="1" ht="24">
      <c r="A96" s="14"/>
    </row>
    <row r="97" s="10" customFormat="1" ht="24">
      <c r="A97" s="14"/>
    </row>
    <row r="98" s="10" customFormat="1" ht="24">
      <c r="A98" s="14"/>
    </row>
    <row r="99" s="10" customFormat="1" ht="24">
      <c r="A99" s="14"/>
    </row>
    <row r="100" s="10" customFormat="1" ht="24">
      <c r="A100" s="14"/>
    </row>
    <row r="101" s="10" customFormat="1" ht="24">
      <c r="A101" s="14"/>
    </row>
    <row r="102" s="10" customFormat="1" ht="24">
      <c r="A102" s="14"/>
    </row>
    <row r="103" s="10" customFormat="1" ht="24">
      <c r="A103" s="14"/>
    </row>
    <row r="104" s="10" customFormat="1" ht="24">
      <c r="A104" s="14"/>
    </row>
    <row r="105" s="10" customFormat="1" ht="24">
      <c r="A105" s="14"/>
    </row>
    <row r="106" s="10" customFormat="1" ht="24">
      <c r="A106" s="14"/>
    </row>
    <row r="107" s="10" customFormat="1" ht="24">
      <c r="A107" s="14"/>
    </row>
    <row r="108" s="10" customFormat="1" ht="24">
      <c r="A108" s="14"/>
    </row>
    <row r="109" s="10" customFormat="1" ht="24">
      <c r="A109" s="14"/>
    </row>
    <row r="110" s="10" customFormat="1" ht="24">
      <c r="A110" s="14"/>
    </row>
    <row r="111" s="10" customFormat="1" ht="24">
      <c r="A111" s="14"/>
    </row>
    <row r="112" s="10" customFormat="1" ht="24">
      <c r="A112" s="14"/>
    </row>
    <row r="113" s="10" customFormat="1" ht="24">
      <c r="A113" s="14"/>
    </row>
    <row r="114" s="10" customFormat="1" ht="24">
      <c r="A114" s="14"/>
    </row>
    <row r="115" s="10" customFormat="1" ht="24">
      <c r="A115" s="14"/>
    </row>
    <row r="116" s="10" customFormat="1" ht="24">
      <c r="A116" s="14"/>
    </row>
    <row r="117" s="10" customFormat="1" ht="24">
      <c r="A117" s="14"/>
    </row>
    <row r="118" s="10" customFormat="1" ht="24">
      <c r="A118" s="14"/>
    </row>
    <row r="119" s="10" customFormat="1" ht="24">
      <c r="A119" s="14"/>
    </row>
    <row r="120" s="10" customFormat="1" ht="24">
      <c r="A120" s="14"/>
    </row>
    <row r="121" s="10" customFormat="1" ht="24">
      <c r="A121" s="14"/>
    </row>
    <row r="122" s="10" customFormat="1" ht="24">
      <c r="A122" s="14"/>
    </row>
    <row r="123" s="10" customFormat="1" ht="24">
      <c r="A123" s="14"/>
    </row>
    <row r="124" s="10" customFormat="1" ht="24">
      <c r="A124" s="14"/>
    </row>
    <row r="125" s="10" customFormat="1" ht="24">
      <c r="A125" s="14"/>
    </row>
    <row r="126" s="10" customFormat="1" ht="24">
      <c r="A126" s="14"/>
    </row>
    <row r="127" s="10" customFormat="1" ht="24">
      <c r="A127" s="14"/>
    </row>
    <row r="128" s="10" customFormat="1" ht="24">
      <c r="A128" s="14"/>
    </row>
    <row r="129" s="10" customFormat="1" ht="24">
      <c r="A129" s="14"/>
    </row>
    <row r="130" s="10" customFormat="1" ht="24">
      <c r="A130" s="14"/>
    </row>
    <row r="131" s="10" customFormat="1" ht="24">
      <c r="A131" s="14"/>
    </row>
    <row r="132" s="10" customFormat="1" ht="24">
      <c r="A132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2024-03-05T05:10:20Z</dcterms:modified>
  <cp:category/>
  <cp:version/>
  <cp:contentType/>
  <cp:contentStatus/>
</cp:coreProperties>
</file>